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тмц!$A$8:$AL$8</definedName>
    <definedName name="_xlnm.Print_Area" localSheetId="0">тмц!$A$1:$AL$26</definedName>
  </definedNames>
  <calcPr calcId="125725"/>
</workbook>
</file>

<file path=xl/calcChain.xml><?xml version="1.0" encoding="utf-8"?>
<calcChain xmlns="http://schemas.openxmlformats.org/spreadsheetml/2006/main">
  <c r="AH9" i="4"/>
  <c r="AK9"/>
  <c r="AK10" s="1"/>
  <c r="AH10"/>
  <c r="Z9"/>
  <c r="Z10" s="1"/>
</calcChain>
</file>

<file path=xl/sharedStrings.xml><?xml version="1.0" encoding="utf-8"?>
<sst xmlns="http://schemas.openxmlformats.org/spreadsheetml/2006/main" count="67" uniqueCount="65">
  <si>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</si>
  <si>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</si>
  <si>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</si>
  <si>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</si>
  <si>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</si>
  <si>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</si>
  <si>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</si>
  <si>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</si>
  <si>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</si>
  <si>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</si>
  <si>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</si>
  <si>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</si>
  <si>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</si>
  <si>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</si>
  <si>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</si>
  <si>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</si>
  <si>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</si>
  <si>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</si>
  <si>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</si>
  <si>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</si>
  <si>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</si>
  <si>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</si>
  <si>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</si>
  <si>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</si>
  <si>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</si>
  <si>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</si>
  <si>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</si>
  <si>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</si>
  <si>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</si>
  <si>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</si>
  <si>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</si>
  <si>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</si>
  <si>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ОКДП2</t>
  </si>
  <si>
    <t>ОКВЭД2</t>
  </si>
  <si>
    <t>№ лота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</si>
  <si>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</si>
  <si>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</si>
  <si>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</si>
  <si>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2. Опцион Покупателя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</si>
  <si>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</si>
  <si>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Итоговая стоимость, руб. 
БЕЗ НДС (указывать при необходимости)</t>
  </si>
  <si>
    <t>Период поставки товара</t>
  </si>
  <si>
    <t>ИТОГО, начальная максимальная цена:</t>
  </si>
  <si>
    <t>Ставка НДС (0/10/20/Без НДС)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</si>
  <si>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</si>
  <si>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</si>
  <si>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</si>
  <si>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</si>
  <si>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</si>
  <si>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</si>
  <si>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</si>
  <si>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</si>
  <si>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</si>
  <si>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</si>
  <si>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</si>
  <si>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</si>
  <si>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</si>
  <si>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</si>
  <si>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СКС-3096</t>
  </si>
  <si>
    <t>26.51</t>
  </si>
  <si>
    <t>СЮ00000242</t>
  </si>
  <si>
    <t>Не гостируется</t>
  </si>
  <si>
    <t>г. Самара, ул. Луначарского, д. 56.</t>
  </si>
  <si>
    <t>Комплект пьезоэлектрических преобразователей для счетчика ультразвукового СУР-97</t>
  </si>
  <si>
    <t>Лот № 1 Преобразователи для счетчика СУР-97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</si>
</sst>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12" fillId="5" borderId="5" xfId="0" applyFont="1" applyFill="1" applyBorder="1" applyAlignment="1">
      <alignment horizontal="center" vertical="center" textRotation="90" wrapText="1"/>
    </xf>
    <xf numFmtId="0" fontId="12" fillId="5" borderId="6" xfId="0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vertical="center"/>
      <protection locked="0"/>
    </xf>
    <xf numFmtId="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 applyProtection="1">
      <protection locked="0"/>
    </xf>
    <xf numFmtId="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1" applyFont="1" applyFill="1" applyAlignment="1" applyProtection="1">
      <alignment vertical="center"/>
      <protection locked="0"/>
    </xf>
    <xf numFmtId="0" fontId="8" fillId="0" borderId="0" xfId="1" applyNumberFormat="1" applyFont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vertical="center"/>
      <protection locked="0"/>
    </xf>
    <xf numFmtId="0" fontId="8" fillId="4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9" fillId="0" borderId="1" xfId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5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1"/>
  <sheetViews>
    <sheetView tabSelected="1" view="pageBreakPreview" zoomScale="70" zoomScaleNormal="86" zoomScaleSheetLayoutView="70" workbookViewId="0">
      <selection activeCell="E13" sqref="E13:AK13"/>
    </sheetView>
  </sheetViews>
  <sheetFormatPr defaultColWidth="8.85546875" defaultRowHeight="12.75"/>
  <cols>
    <col min="1" max="2" width="6.85546875" customWidth="1"/>
    <col min="3" max="3" width="13" customWidth="1"/>
    <col min="4" max="4" width="9.140625" customWidth="1"/>
    <col min="5" max="5" width="13.5703125" customWidth="1"/>
    <col min="6" max="6" width="17.28515625" style="2" customWidth="1"/>
    <col min="7" max="7" width="13.28515625" style="2" customWidth="1"/>
    <col min="8" max="8" width="11.28515625" style="2" customWidth="1"/>
    <col min="9" max="10" width="13.7109375" style="2" customWidth="1"/>
    <col min="11" max="11" width="17.140625" style="2" customWidth="1"/>
    <col min="12" max="12" width="11.5703125" customWidth="1"/>
    <col min="13" max="13" width="5" customWidth="1"/>
    <col min="14" max="14" width="4.5703125" customWidth="1"/>
    <col min="15" max="15" width="4.85546875" customWidth="1"/>
    <col min="16" max="16" width="4.28515625" customWidth="1"/>
    <col min="17" max="17" width="4" customWidth="1"/>
    <col min="18" max="18" width="4.5703125" customWidth="1"/>
    <col min="19" max="19" width="4.28515625" customWidth="1"/>
    <col min="20" max="21" width="4.5703125" customWidth="1"/>
    <col min="22" max="22" width="4" customWidth="1"/>
    <col min="23" max="23" width="4.42578125" customWidth="1"/>
    <col min="24" max="24" width="5.140625" customWidth="1"/>
    <col min="25" max="26" width="14.85546875" customWidth="1"/>
    <col min="27" max="27" width="17" customWidth="1"/>
    <col min="28" max="28" width="14.7109375" customWidth="1"/>
    <col min="29" max="29" width="10.140625" customWidth="1"/>
    <col min="30" max="30" width="9.85546875" customWidth="1"/>
    <col min="31" max="31" width="16.140625" customWidth="1"/>
    <col min="32" max="32" width="13.140625" customWidth="1"/>
    <col min="33" max="33" width="14.140625" customWidth="1"/>
    <col min="34" max="34" width="14.28515625" customWidth="1"/>
    <col min="35" max="35" width="8.140625" customWidth="1"/>
    <col min="36" max="36" width="13.7109375" customWidth="1"/>
    <col min="37" max="37" width="13.5703125" customWidth="1"/>
    <col min="38" max="38" width="9.140625" customWidth="1"/>
  </cols>
  <sheetData>
    <row r="1" spans="1:38" ht="18.75" customHeight="1">
      <c r="A1" s="24"/>
      <c r="B1" s="24"/>
      <c r="C1" s="24"/>
      <c r="D1" s="24"/>
      <c r="E1" s="24"/>
      <c r="F1" s="25"/>
      <c r="G1" s="25"/>
      <c r="H1" s="25"/>
      <c r="I1" s="25"/>
      <c r="J1" s="25"/>
      <c r="K1" s="25"/>
      <c r="L1" s="24"/>
      <c r="M1" s="24"/>
      <c r="AK1" s="17" t="s">
        <v>29</v>
      </c>
    </row>
    <row r="2" spans="1:38" ht="42.75" customHeight="1">
      <c r="A2" s="26" t="s">
        <v>30</v>
      </c>
      <c r="B2" s="26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L2" s="5"/>
    </row>
    <row r="3" spans="1:38" ht="25.5" customHeight="1">
      <c r="A3" s="27" t="s">
        <v>15</v>
      </c>
      <c r="B3" s="27"/>
      <c r="C3" s="23"/>
      <c r="D3" s="23"/>
      <c r="E3" s="52" t="s">
        <v>58</v>
      </c>
      <c r="F3" s="52"/>
      <c r="G3" s="52"/>
      <c r="H3" s="52"/>
      <c r="I3" s="52"/>
      <c r="J3" s="52"/>
      <c r="K3" s="52"/>
      <c r="L3" s="52"/>
      <c r="M3" s="23"/>
      <c r="N3" s="5"/>
      <c r="O3" s="5"/>
      <c r="P3" s="5"/>
      <c r="Q3" s="5"/>
      <c r="R3" s="23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L3" s="5"/>
    </row>
    <row r="4" spans="1:38" ht="30.75" customHeight="1">
      <c r="A4" s="27" t="s">
        <v>14</v>
      </c>
      <c r="B4" s="27"/>
      <c r="C4" s="28"/>
      <c r="D4" s="28"/>
      <c r="E4" s="53" t="s">
        <v>64</v>
      </c>
      <c r="F4" s="53"/>
      <c r="G4" s="53"/>
      <c r="H4" s="53"/>
      <c r="I4" s="53"/>
      <c r="J4" s="53"/>
      <c r="K4" s="53"/>
      <c r="L4" s="53"/>
      <c r="M4" s="28"/>
      <c r="N4" s="6"/>
      <c r="O4" s="6"/>
      <c r="P4" s="6"/>
      <c r="Q4" s="6"/>
      <c r="R4" s="6"/>
      <c r="S4" s="6"/>
      <c r="T4" s="6"/>
      <c r="U4" s="6"/>
      <c r="V4" s="6"/>
      <c r="W4" s="6"/>
      <c r="X4" s="7"/>
      <c r="Y4" s="7"/>
      <c r="Z4" s="7"/>
      <c r="AA4" s="7"/>
      <c r="AB4" s="7"/>
      <c r="AC4" s="7"/>
      <c r="AL4" s="7"/>
    </row>
    <row r="5" spans="1:38" ht="30.75" customHeight="1">
      <c r="A5" s="27" t="s">
        <v>24</v>
      </c>
      <c r="B5" s="27"/>
      <c r="C5" s="28"/>
      <c r="D5" s="28"/>
      <c r="E5" s="53"/>
      <c r="F5" s="53"/>
      <c r="G5" s="53"/>
      <c r="H5" s="53"/>
      <c r="I5" s="53"/>
      <c r="J5" s="53"/>
      <c r="K5" s="53"/>
      <c r="L5" s="53"/>
      <c r="M5" s="28"/>
      <c r="N5" s="6"/>
      <c r="O5" s="6"/>
      <c r="P5" s="6"/>
      <c r="Q5" s="6"/>
      <c r="R5" s="6"/>
      <c r="S5" s="6"/>
      <c r="T5" s="6"/>
      <c r="U5" s="6"/>
      <c r="V5" s="6"/>
      <c r="W5" s="6"/>
      <c r="Y5" s="7"/>
      <c r="Z5" s="7"/>
      <c r="AA5" s="7"/>
      <c r="AB5" s="7"/>
      <c r="AC5" s="7"/>
      <c r="AL5" s="7"/>
    </row>
    <row r="6" spans="1:38" ht="23.25" customHeight="1">
      <c r="A6" s="29" t="s">
        <v>9</v>
      </c>
      <c r="B6" s="29"/>
      <c r="C6" s="24"/>
      <c r="D6" s="24"/>
      <c r="E6" s="24"/>
      <c r="F6" s="25"/>
      <c r="G6" s="25"/>
      <c r="H6" s="25"/>
      <c r="I6" s="25"/>
      <c r="J6" s="25"/>
      <c r="K6" s="25"/>
      <c r="L6" s="24"/>
      <c r="M6" s="24"/>
      <c r="X6" s="19"/>
    </row>
    <row r="7" spans="1:38" ht="57" customHeight="1">
      <c r="M7" s="59" t="s">
        <v>45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2"/>
      <c r="Z7" s="2"/>
      <c r="AA7" s="58" t="s">
        <v>10</v>
      </c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</row>
    <row r="8" spans="1:38" ht="96.75" customHeight="1">
      <c r="A8" s="4" t="s">
        <v>0</v>
      </c>
      <c r="B8" s="12" t="s">
        <v>34</v>
      </c>
      <c r="C8" s="4" t="s">
        <v>32</v>
      </c>
      <c r="D8" s="4" t="s">
        <v>33</v>
      </c>
      <c r="E8" s="4" t="s">
        <v>11</v>
      </c>
      <c r="F8" s="4" t="s">
        <v>5</v>
      </c>
      <c r="G8" s="4" t="s">
        <v>1</v>
      </c>
      <c r="H8" s="4" t="s">
        <v>12</v>
      </c>
      <c r="I8" s="4" t="s">
        <v>7</v>
      </c>
      <c r="J8" s="4" t="s">
        <v>13</v>
      </c>
      <c r="K8" s="4" t="s">
        <v>8</v>
      </c>
      <c r="L8" s="4" t="s">
        <v>6</v>
      </c>
      <c r="M8" s="21" t="s">
        <v>46</v>
      </c>
      <c r="N8" s="21" t="s">
        <v>47</v>
      </c>
      <c r="O8" s="21" t="s">
        <v>48</v>
      </c>
      <c r="P8" s="21" t="s">
        <v>49</v>
      </c>
      <c r="Q8" s="21" t="s">
        <v>50</v>
      </c>
      <c r="R8" s="21" t="s">
        <v>51</v>
      </c>
      <c r="S8" s="21" t="s">
        <v>52</v>
      </c>
      <c r="T8" s="21" t="s">
        <v>53</v>
      </c>
      <c r="U8" s="21" t="s">
        <v>54</v>
      </c>
      <c r="V8" s="21" t="s">
        <v>55</v>
      </c>
      <c r="W8" s="21" t="s">
        <v>56</v>
      </c>
      <c r="X8" s="22" t="s">
        <v>57</v>
      </c>
      <c r="Y8" s="12" t="s">
        <v>28</v>
      </c>
      <c r="Z8" s="12" t="s">
        <v>40</v>
      </c>
      <c r="AA8" s="30" t="s">
        <v>4</v>
      </c>
      <c r="AB8" s="30" t="s">
        <v>26</v>
      </c>
      <c r="AC8" s="30" t="s">
        <v>17</v>
      </c>
      <c r="AD8" s="30" t="s">
        <v>2</v>
      </c>
      <c r="AE8" s="30" t="s">
        <v>3</v>
      </c>
      <c r="AF8" s="30" t="s">
        <v>41</v>
      </c>
      <c r="AG8" s="30" t="s">
        <v>22</v>
      </c>
      <c r="AH8" s="30" t="s">
        <v>36</v>
      </c>
      <c r="AI8" s="30" t="s">
        <v>43</v>
      </c>
      <c r="AJ8" s="30" t="s">
        <v>23</v>
      </c>
      <c r="AK8" s="30" t="s">
        <v>37</v>
      </c>
      <c r="AL8" s="30" t="s">
        <v>16</v>
      </c>
    </row>
    <row r="9" spans="1:38" ht="96.75" customHeight="1">
      <c r="A9" s="20">
        <v>1</v>
      </c>
      <c r="B9" s="20">
        <v>1</v>
      </c>
      <c r="C9" s="20" t="s">
        <v>59</v>
      </c>
      <c r="D9" s="20" t="s">
        <v>59</v>
      </c>
      <c r="E9" s="3" t="s">
        <v>60</v>
      </c>
      <c r="F9" s="3" t="s">
        <v>63</v>
      </c>
      <c r="G9" s="3" t="s">
        <v>61</v>
      </c>
      <c r="H9" s="3" t="s">
        <v>44</v>
      </c>
      <c r="I9" s="3" t="s">
        <v>35</v>
      </c>
      <c r="J9" s="3" t="s">
        <v>35</v>
      </c>
      <c r="K9" s="3" t="s">
        <v>62</v>
      </c>
      <c r="L9" s="3">
        <v>12</v>
      </c>
      <c r="M9" s="20"/>
      <c r="N9" s="20"/>
      <c r="O9" s="20">
        <v>12</v>
      </c>
      <c r="P9" s="20"/>
      <c r="Q9" s="20"/>
      <c r="R9" s="20"/>
      <c r="S9" s="20"/>
      <c r="T9" s="20"/>
      <c r="U9" s="20"/>
      <c r="V9" s="20"/>
      <c r="W9" s="20"/>
      <c r="X9" s="1"/>
      <c r="Y9" s="13">
        <v>16994.88</v>
      </c>
      <c r="Z9" s="13">
        <f>Y9*L9</f>
        <v>203938.56</v>
      </c>
      <c r="AA9" s="30"/>
      <c r="AB9" s="30"/>
      <c r="AC9" s="30"/>
      <c r="AD9" s="30"/>
      <c r="AE9" s="30"/>
      <c r="AF9" s="30"/>
      <c r="AG9" s="30"/>
      <c r="AH9" s="31">
        <f>AG9*L9</f>
        <v>0</v>
      </c>
      <c r="AI9" s="30"/>
      <c r="AJ9" s="30"/>
      <c r="AK9" s="31">
        <f>AJ9*L9</f>
        <v>0</v>
      </c>
      <c r="AL9" s="30"/>
    </row>
    <row r="10" spans="1:38" ht="27.75" customHeight="1">
      <c r="A10" s="57" t="s">
        <v>42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8"/>
      <c r="Y10" s="16"/>
      <c r="Z10" s="15">
        <f>SUM(Z9:Z9)</f>
        <v>203938.56</v>
      </c>
      <c r="AA10" s="32"/>
      <c r="AB10" s="32"/>
      <c r="AC10" s="32"/>
      <c r="AD10" s="32"/>
      <c r="AE10" s="32"/>
      <c r="AF10" s="32"/>
      <c r="AG10" s="33"/>
      <c r="AH10" s="34">
        <f>SUM(AH9:AH9)</f>
        <v>0</v>
      </c>
      <c r="AI10" s="35"/>
      <c r="AJ10" s="35"/>
      <c r="AK10" s="34">
        <f>SUM(AK9:AK9)</f>
        <v>0</v>
      </c>
      <c r="AL10" s="36"/>
    </row>
    <row r="11" spans="1:38" ht="35.25" customHeight="1"/>
    <row r="12" spans="1:38" ht="45" customHeight="1">
      <c r="A12" s="54" t="s">
        <v>25</v>
      </c>
      <c r="B12" s="54"/>
      <c r="C12" s="54"/>
      <c r="D12" s="54"/>
      <c r="E12" s="50" t="s">
        <v>27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10"/>
    </row>
    <row r="13" spans="1:38" ht="156.75" customHeight="1">
      <c r="A13" s="54" t="s">
        <v>38</v>
      </c>
      <c r="B13" s="54"/>
      <c r="C13" s="54"/>
      <c r="D13" s="54"/>
      <c r="E13" s="55" t="s">
        <v>39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11"/>
    </row>
    <row r="14" spans="1:38">
      <c r="D14" s="2"/>
      <c r="E14" s="2"/>
      <c r="F14"/>
      <c r="G14"/>
      <c r="H14"/>
      <c r="I14"/>
      <c r="J14"/>
      <c r="K14"/>
    </row>
    <row r="15" spans="1:38" ht="15">
      <c r="A15" s="24"/>
      <c r="B15" s="24"/>
      <c r="C15" s="37"/>
      <c r="D15" s="38"/>
      <c r="E15" s="38"/>
      <c r="F15" s="37"/>
      <c r="G15" s="37"/>
      <c r="H15" s="37"/>
      <c r="I15" s="37"/>
      <c r="J15"/>
      <c r="K15"/>
    </row>
    <row r="16" spans="1:38" ht="15">
      <c r="A16" s="24"/>
      <c r="B16" s="24"/>
      <c r="C16" s="37"/>
      <c r="D16" s="39"/>
      <c r="E16" s="40"/>
      <c r="F16" s="41"/>
      <c r="G16" s="42"/>
      <c r="H16" s="42"/>
      <c r="I16" s="42"/>
      <c r="J16"/>
      <c r="K16"/>
    </row>
    <row r="17" spans="1:11" ht="15">
      <c r="A17" s="24"/>
      <c r="B17" s="24"/>
      <c r="C17" s="37"/>
      <c r="D17" s="51"/>
      <c r="E17" s="51"/>
      <c r="F17" s="51"/>
      <c r="G17" s="43" t="s">
        <v>18</v>
      </c>
      <c r="H17" s="44"/>
      <c r="I17" s="38"/>
      <c r="J17"/>
      <c r="K17"/>
    </row>
    <row r="18" spans="1:11" ht="15">
      <c r="A18" s="24"/>
      <c r="B18" s="24"/>
      <c r="C18" s="37"/>
      <c r="D18" s="45"/>
      <c r="E18" s="37"/>
      <c r="F18" s="38"/>
      <c r="G18" s="38"/>
      <c r="H18" s="43"/>
      <c r="I18" s="46"/>
      <c r="J18"/>
      <c r="K18"/>
    </row>
    <row r="19" spans="1:11" ht="15">
      <c r="A19" s="24"/>
      <c r="B19" s="24"/>
      <c r="C19" s="37"/>
      <c r="D19" s="51"/>
      <c r="E19" s="51"/>
      <c r="F19" s="51"/>
      <c r="G19" s="43" t="s">
        <v>19</v>
      </c>
      <c r="H19" s="43"/>
      <c r="I19" s="46"/>
      <c r="J19"/>
      <c r="K19"/>
    </row>
    <row r="20" spans="1:11" ht="15">
      <c r="A20" s="24"/>
      <c r="B20" s="24"/>
      <c r="C20" s="37"/>
      <c r="D20" s="39"/>
      <c r="E20" s="37"/>
      <c r="F20" s="38"/>
      <c r="G20" s="42"/>
      <c r="H20" s="42"/>
      <c r="I20" s="42"/>
      <c r="J20"/>
      <c r="K20"/>
    </row>
    <row r="21" spans="1:11" ht="15">
      <c r="A21" s="24"/>
      <c r="B21" s="24"/>
      <c r="C21" s="37"/>
      <c r="D21" s="51"/>
      <c r="E21" s="51"/>
      <c r="F21" s="51"/>
      <c r="G21" s="47" t="s">
        <v>20</v>
      </c>
      <c r="H21" s="42"/>
      <c r="I21" s="42"/>
      <c r="J21"/>
      <c r="K21"/>
    </row>
    <row r="22" spans="1:11" ht="15">
      <c r="A22" s="24"/>
      <c r="B22" s="24"/>
      <c r="C22" s="37"/>
      <c r="D22" s="39"/>
      <c r="E22" s="48"/>
      <c r="F22" s="41"/>
      <c r="G22" s="42"/>
      <c r="H22" s="42"/>
      <c r="I22" s="42"/>
      <c r="J22"/>
      <c r="K22"/>
    </row>
    <row r="23" spans="1:11" ht="15">
      <c r="A23" s="24"/>
      <c r="B23" s="24"/>
      <c r="C23" s="37"/>
      <c r="D23" s="39"/>
      <c r="E23" s="48"/>
      <c r="F23" s="41"/>
      <c r="G23" s="42"/>
      <c r="H23" s="42"/>
      <c r="I23" s="42"/>
      <c r="J23"/>
      <c r="K23"/>
    </row>
    <row r="24" spans="1:11" ht="15">
      <c r="A24" s="24"/>
      <c r="B24" s="24"/>
      <c r="C24" s="37" t="s">
        <v>21</v>
      </c>
      <c r="D24" s="39"/>
      <c r="E24" s="49"/>
      <c r="F24" s="42"/>
      <c r="G24" s="42"/>
      <c r="H24" s="42"/>
      <c r="I24" s="42"/>
      <c r="J24"/>
      <c r="K24"/>
    </row>
    <row r="25" spans="1:11" ht="15">
      <c r="A25" s="24"/>
      <c r="B25" s="24"/>
      <c r="C25" s="37"/>
      <c r="D25" s="37"/>
      <c r="E25" s="37"/>
      <c r="F25" s="42" t="s">
        <v>31</v>
      </c>
      <c r="G25" s="38"/>
      <c r="H25" s="38"/>
      <c r="I25" s="38"/>
    </row>
    <row r="26" spans="1:11" ht="15">
      <c r="A26" s="24"/>
      <c r="B26" s="24"/>
      <c r="C26" s="37"/>
      <c r="D26" s="37"/>
      <c r="E26" s="37"/>
      <c r="F26" s="38"/>
      <c r="G26" s="38"/>
      <c r="H26" s="38"/>
      <c r="I26" s="38"/>
    </row>
    <row r="27" spans="1:11" ht="15">
      <c r="C27" s="8"/>
      <c r="D27" s="8"/>
      <c r="E27" s="8"/>
      <c r="F27" s="9"/>
      <c r="G27" s="9"/>
      <c r="H27" s="9"/>
      <c r="I27" s="9"/>
    </row>
    <row r="28" spans="1:11" ht="15">
      <c r="C28" s="8"/>
      <c r="D28" s="8"/>
      <c r="E28" s="8"/>
      <c r="F28" s="9"/>
      <c r="G28" s="9"/>
      <c r="H28" s="9"/>
      <c r="I28" s="9"/>
    </row>
    <row r="29" spans="1:11" ht="15">
      <c r="C29" s="8"/>
      <c r="D29" s="8"/>
      <c r="E29" s="8"/>
      <c r="F29" s="9"/>
      <c r="G29" s="9"/>
      <c r="H29" s="9"/>
      <c r="I29" s="9"/>
    </row>
    <row r="30" spans="1:11" ht="15">
      <c r="C30" s="8"/>
      <c r="D30" s="8"/>
      <c r="E30" s="8"/>
      <c r="F30" s="9"/>
      <c r="G30" s="9"/>
      <c r="H30" s="9"/>
      <c r="I30" s="9"/>
    </row>
    <row r="31" spans="1:11" ht="15">
      <c r="C31" s="8"/>
      <c r="D31" s="8"/>
      <c r="E31" s="8"/>
      <c r="F31" s="9"/>
      <c r="G31" s="9"/>
      <c r="H31" s="9"/>
      <c r="I31" s="9"/>
    </row>
  </sheetData>
  <sheetProtection password="CA9C" sheet="1" scenarios="1" autoFilter="0"/>
  <autoFilter ref="A8:AL8"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</autoFilter>
  <mergeCells count="13">
    <mergeCell ref="D17:F17"/>
    <mergeCell ref="D19:F19"/>
    <mergeCell ref="D21:F21"/>
    <mergeCell ref="E3:L3"/>
    <mergeCell ref="E4:L4"/>
    <mergeCell ref="E5:L5"/>
    <mergeCell ref="A13:D13"/>
    <mergeCell ref="E13:AK13"/>
    <mergeCell ref="A10:K10"/>
    <mergeCell ref="A12:D12"/>
    <mergeCell ref="E12:AK12"/>
    <mergeCell ref="AA7:AL7"/>
    <mergeCell ref="M7:X7"/>
  </mergeCells>
  <pageMargins left="0.31496062992125984" right="0.11811023622047245" top="0.39370078740157483" bottom="0.19685039370078741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2023-12-07T04:39:20Z</cp:lastPrinted>
  <dcterms:created xsi:type="dcterms:W3CDTF">2013-09-25T03:40:45Z</dcterms:created>
  <dcterms:modified xsi:type="dcterms:W3CDTF">2024-02-15T12:03:48Z</dcterms:modified>
</cp:coreProperties>
</file>